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5\01_AT\01_入札書類\"/>
    </mc:Choice>
  </mc:AlternateContent>
  <xr:revisionPtr revIDLastSave="0" documentId="8_{B9236BFD-01D1-453C-9C28-08BF522CD5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_撮影web" sheetId="2" r:id="rId1"/>
  </sheets>
  <definedNames>
    <definedName name="_xlnm.Print_Area" localSheetId="0">見積書_撮影web!$A$1:$L$65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2" l="1"/>
  <c r="K57" i="2"/>
  <c r="K40" i="2"/>
  <c r="K39" i="2"/>
  <c r="K8" i="2"/>
  <c r="K47" i="2"/>
  <c r="K33" i="2"/>
  <c r="K37" i="2"/>
  <c r="K32" i="2"/>
  <c r="K12" i="2"/>
  <c r="K11" i="2"/>
  <c r="K10" i="2"/>
  <c r="K9" i="2"/>
  <c r="K50" i="2"/>
  <c r="K49" i="2"/>
  <c r="K48" i="2"/>
  <c r="K43" i="2"/>
  <c r="K42" i="2"/>
  <c r="K41" i="2"/>
  <c r="K36" i="2"/>
  <c r="K35" i="2"/>
  <c r="K34" i="2"/>
  <c r="K31" i="2"/>
  <c r="K46" i="2"/>
  <c r="K51" i="2"/>
  <c r="K25" i="2"/>
  <c r="K28" i="2"/>
  <c r="K27" i="2"/>
  <c r="K26" i="2"/>
  <c r="K21" i="2"/>
  <c r="K14" i="2"/>
  <c r="K44" i="2"/>
  <c r="K20" i="2"/>
  <c r="K19" i="2"/>
  <c r="K24" i="2"/>
  <c r="K29" i="2"/>
  <c r="K18" i="2"/>
  <c r="K15" i="2"/>
  <c r="K22" i="2"/>
  <c r="K13" i="2"/>
  <c r="K16" i="2"/>
  <c r="N60" i="2"/>
  <c r="K55" i="2"/>
  <c r="K54" i="2"/>
  <c r="K7" i="2"/>
  <c r="K59" i="2"/>
  <c r="K60" i="2"/>
</calcChain>
</file>

<file path=xl/sharedStrings.xml><?xml version="1.0" encoding="utf-8"?>
<sst xmlns="http://schemas.openxmlformats.org/spreadsheetml/2006/main" count="107" uniqueCount="61">
  <si>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</si>
  <si>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</si>
  <si>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</si>
  <si>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</si>
  <si>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</si>
  <si>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</si>
  <si>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</si>
  <si>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</si>
  <si>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</si>
  <si>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</si>
  <si>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</si>
  <si>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</si>
  <si>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</si>
  <si>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</si>
  <si>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</si>
  <si>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</si>
  <si>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</si>
  <si>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i</t>
    <phoneticPr fontId="1"/>
  </si>
  <si>
    <t>j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</si>
  <si>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</si>
  <si>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</si>
  <si>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</si>
  <si>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</si>
  <si>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</si>
  <si>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</si>
  <si>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</si>
  <si>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</si>
  <si>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</si>
  <si>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</si>
  <si>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</si>
  <si>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インターネット本回線と予備回線</t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</si>
  <si>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</si>
  <si>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</si>
  <si>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</si>
  <si>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</si>
  <si>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</si>
  <si>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</si>
  <si>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</si>
  <si>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</si>
  <si>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</si>
  <si>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</si>
  <si>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実況放送を進行するアナウンサー等の候補者リストアップ、手配</t>
    <rPh sb="27" eb="29">
      <t>テハイ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</si>
  <si>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</si>
  <si>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</si>
  <si>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</si>
  <si>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</si>
  <si>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</si>
  <si>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</si>
  <si>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</si>
  <si>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【2025ジャパンパラ陸上競技大会】</t>
    <rPh sb="13" eb="17">
      <t>キョウギタイカイ</t>
    </rPh>
    <phoneticPr fontId="1"/>
  </si>
  <si>
    <t>2025年　　月　　日</t>
    <phoneticPr fontId="1"/>
  </si>
  <si>
    <t>（4）協議・打合せ及び記録</t>
    <phoneticPr fontId="1"/>
  </si>
  <si>
    <t>（5）成果物</t>
    <phoneticPr fontId="1"/>
  </si>
  <si>
    <t>（6）上記に関わる作業全般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</si>
  <si>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（7）その他</t>
    <phoneticPr fontId="1"/>
  </si>
  <si>
    <t>注）1.黄色のセル以外の項目名は変更しないでください。</t>
    <rPh sb="4" eb="6">
      <t>キイロ</t>
    </rPh>
    <rPh sb="9" eb="11">
      <t>イガイ</t>
    </rPh>
    <rPh sb="12" eb="15">
      <t>コウモクメイ</t>
    </rPh>
    <rPh sb="16" eb="18">
      <t>ヘンコウ</t>
    </rPh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</si>
  <si>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万が一、「その他」が足りない場合は、大変お手数ですが、8(4)の提出・質問先までご相談願います。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</si>
  <si>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競技場内配信（大型ビジョン1台をレンタル想定）</t>
    <rPh sb="0" eb="4">
      <t>キョウギジョウナイ</t>
    </rPh>
    <rPh sb="4" eb="6">
      <t>ハイシン</t>
    </rPh>
    <rPh sb="7" eb="9">
      <t>オオガタ</t>
    </rPh>
    <rPh sb="14" eb="15">
      <t>ダイ</t>
    </rPh>
    <rPh sb="20" eb="22">
      <t>ソウテイ</t>
    </rPh>
    <phoneticPr fontId="1"/>
  </si>
  <si>
    <t>(１)～(7)合計</t>
    <rPh sb="7" eb="9">
      <t>ゴウケイ</t>
    </rPh>
    <phoneticPr fontId="1"/>
  </si>
  <si>
    <t>競技場内配信（大型ビジョンを想定）</t>
    <rPh sb="0" eb="4">
      <t>キョウギジョウナイ</t>
    </rPh>
    <rPh sb="4" eb="6">
      <t>ハイシン</t>
    </rPh>
    <rPh sb="7" eb="9">
      <t>オオガタ</t>
    </rPh>
    <rPh sb="14" eb="16">
      <t>ソウテイ</t>
    </rPh>
    <phoneticPr fontId="1"/>
  </si>
  <si>
    <t>その他②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</si>
</sst>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50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1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3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9" fillId="3" borderId="34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38" fontId="5" fillId="0" borderId="51" xfId="1" applyFont="1" applyBorder="1" applyAlignment="1">
      <alignment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view="pageBreakPreview" zoomScaleNormal="100" zoomScaleSheetLayoutView="100" workbookViewId="0">
      <selection activeCell="K56" sqref="K56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3" t="s">
        <v>49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50</v>
      </c>
    </row>
    <row r="2" spans="1:12" ht="30.75" customHeight="1" x14ac:dyDescent="0.15">
      <c r="A2" s="4"/>
      <c r="B2" s="4"/>
      <c r="C2" s="75" t="s">
        <v>42</v>
      </c>
      <c r="D2" s="75"/>
      <c r="E2" s="75"/>
      <c r="F2" s="75"/>
      <c r="G2" s="75"/>
      <c r="H2" s="75"/>
      <c r="I2" s="75"/>
      <c r="J2" s="75"/>
      <c r="K2" s="75"/>
      <c r="L2" s="75"/>
    </row>
    <row r="3" spans="1:12" ht="19.5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46</v>
      </c>
    </row>
    <row r="5" spans="1:12" ht="32.25" customHeight="1" thickBot="1" x14ac:dyDescent="0.2">
      <c r="A5" s="76" t="s">
        <v>3</v>
      </c>
      <c r="B5" s="76"/>
      <c r="C5" s="76"/>
      <c r="D5" s="76"/>
      <c r="E5" s="76"/>
      <c r="F5" s="10" t="s">
        <v>4</v>
      </c>
      <c r="G5" s="80" t="s">
        <v>7</v>
      </c>
      <c r="H5" s="81"/>
      <c r="I5" s="82" t="s">
        <v>8</v>
      </c>
      <c r="J5" s="81"/>
      <c r="K5" s="11" t="s">
        <v>5</v>
      </c>
      <c r="L5" s="12" t="s">
        <v>2</v>
      </c>
    </row>
    <row r="6" spans="1:12" ht="26.25" customHeight="1" x14ac:dyDescent="0.15">
      <c r="A6" s="87" t="s">
        <v>14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1:12" ht="26.25" customHeight="1" x14ac:dyDescent="0.15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3" si="0">F7*IF(G7="",1,G7)*IF(I7="",1,I7)</f>
        <v>0</v>
      </c>
      <c r="L7" s="22"/>
    </row>
    <row r="8" spans="1:12" ht="26.25" customHeight="1" x14ac:dyDescent="0.15">
      <c r="A8" s="13"/>
      <c r="B8" s="13"/>
      <c r="C8" s="13"/>
      <c r="D8" s="14" t="s">
        <v>24</v>
      </c>
      <c r="E8" s="15" t="s">
        <v>44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14" t="s">
        <v>25</v>
      </c>
      <c r="E9" s="15" t="s">
        <v>33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15">
      <c r="A10" s="13"/>
      <c r="B10" s="13"/>
      <c r="C10" s="13"/>
      <c r="D10" s="14" t="s">
        <v>26</v>
      </c>
      <c r="E10" s="15" t="s">
        <v>34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15">
      <c r="A11" s="13"/>
      <c r="B11" s="13"/>
      <c r="C11" s="13"/>
      <c r="D11" s="14" t="s">
        <v>32</v>
      </c>
      <c r="E11" s="15" t="s">
        <v>47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15">
      <c r="A12" s="13"/>
      <c r="B12" s="13"/>
      <c r="C12" s="13"/>
      <c r="D12" s="14" t="s">
        <v>15</v>
      </c>
      <c r="E12" s="15" t="s">
        <v>35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15">
      <c r="A13" s="13"/>
      <c r="B13" s="13"/>
      <c r="C13" s="13"/>
      <c r="D13" s="25" t="s">
        <v>16</v>
      </c>
      <c r="E13" s="29" t="s">
        <v>19</v>
      </c>
      <c r="F13" s="27"/>
      <c r="G13" s="28"/>
      <c r="H13" s="24"/>
      <c r="I13" s="19"/>
      <c r="J13" s="20"/>
      <c r="K13" s="21">
        <f t="shared" si="0"/>
        <v>0</v>
      </c>
      <c r="L13" s="22"/>
    </row>
    <row r="14" spans="1:12" ht="26.25" customHeight="1" x14ac:dyDescent="0.15">
      <c r="A14" s="13"/>
      <c r="B14" s="13"/>
      <c r="C14" s="13"/>
      <c r="D14" s="25" t="s">
        <v>17</v>
      </c>
      <c r="E14" s="29" t="s">
        <v>20</v>
      </c>
      <c r="F14" s="27"/>
      <c r="G14" s="28"/>
      <c r="H14" s="24"/>
      <c r="I14" s="19"/>
      <c r="J14" s="20"/>
      <c r="K14" s="21">
        <f>F14*IF(G14="",1,G14)*IF(I14="",1,I14)</f>
        <v>0</v>
      </c>
      <c r="L14" s="22"/>
    </row>
    <row r="15" spans="1:12" ht="26.25" customHeight="1" thickBot="1" x14ac:dyDescent="0.2">
      <c r="A15" s="13"/>
      <c r="B15" s="13"/>
      <c r="C15" s="13"/>
      <c r="D15" s="30" t="s">
        <v>18</v>
      </c>
      <c r="E15" s="29" t="s">
        <v>21</v>
      </c>
      <c r="F15" s="27"/>
      <c r="G15" s="28"/>
      <c r="H15" s="31"/>
      <c r="I15" s="19"/>
      <c r="J15" s="20"/>
      <c r="K15" s="32">
        <f>F15*IF(G15="",1,G15)*IF(I15="",1,I15)</f>
        <v>0</v>
      </c>
      <c r="L15" s="22"/>
    </row>
    <row r="16" spans="1:12" ht="26.25" customHeight="1" thickBot="1" x14ac:dyDescent="0.2">
      <c r="A16" s="33"/>
      <c r="B16" s="33"/>
      <c r="C16" s="83" t="s">
        <v>12</v>
      </c>
      <c r="D16" s="84"/>
      <c r="E16" s="85"/>
      <c r="F16" s="35"/>
      <c r="G16" s="36"/>
      <c r="H16" s="37"/>
      <c r="I16" s="38"/>
      <c r="J16" s="38"/>
      <c r="K16" s="39">
        <f>SUM(K7:K15)</f>
        <v>0</v>
      </c>
      <c r="L16" s="40"/>
    </row>
    <row r="17" spans="1:12" ht="26.25" customHeight="1" x14ac:dyDescent="0.15">
      <c r="A17" s="87" t="s">
        <v>28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26.25" customHeight="1" x14ac:dyDescent="0.15">
      <c r="A18" s="13"/>
      <c r="B18" s="13"/>
      <c r="C18" s="13"/>
      <c r="D18" s="14" t="s">
        <v>6</v>
      </c>
      <c r="E18" s="15" t="s">
        <v>41</v>
      </c>
      <c r="F18" s="23"/>
      <c r="G18" s="17"/>
      <c r="H18" s="24"/>
      <c r="I18" s="19"/>
      <c r="J18" s="24"/>
      <c r="K18" s="21">
        <f>F18*IF(G18="",1,G18)*IF(I18="",1,I18)</f>
        <v>0</v>
      </c>
      <c r="L18" s="22"/>
    </row>
    <row r="19" spans="1:12" ht="26.25" customHeight="1" x14ac:dyDescent="0.15">
      <c r="A19" s="13"/>
      <c r="B19" s="13"/>
      <c r="C19" s="13"/>
      <c r="D19" s="14" t="s">
        <v>10</v>
      </c>
      <c r="E19" s="29" t="s">
        <v>19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15">
      <c r="A20" s="13"/>
      <c r="B20" s="13"/>
      <c r="C20" s="13"/>
      <c r="D20" s="14" t="s">
        <v>9</v>
      </c>
      <c r="E20" s="29" t="s">
        <v>20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thickBot="1" x14ac:dyDescent="0.2">
      <c r="A21" s="13"/>
      <c r="B21" s="13"/>
      <c r="C21" s="13"/>
      <c r="D21" s="30" t="s">
        <v>26</v>
      </c>
      <c r="E21" s="41" t="s">
        <v>21</v>
      </c>
      <c r="F21" s="42"/>
      <c r="G21" s="43"/>
      <c r="H21" s="44"/>
      <c r="I21" s="45"/>
      <c r="J21" s="46"/>
      <c r="K21" s="32">
        <f>F21*IF(G21="",1,G21)*IF(I21="",1,I21)</f>
        <v>0</v>
      </c>
      <c r="L21" s="47"/>
    </row>
    <row r="22" spans="1:12" ht="26.25" customHeight="1" thickBot="1" x14ac:dyDescent="0.2">
      <c r="A22" s="33"/>
      <c r="B22" s="33"/>
      <c r="C22" s="83" t="s">
        <v>12</v>
      </c>
      <c r="D22" s="84"/>
      <c r="E22" s="86"/>
      <c r="F22" s="34"/>
      <c r="G22" s="48"/>
      <c r="H22" s="49"/>
      <c r="I22" s="50"/>
      <c r="J22" s="50"/>
      <c r="K22" s="51">
        <f>SUM(K18:K21)</f>
        <v>0</v>
      </c>
      <c r="L22" s="52"/>
    </row>
    <row r="23" spans="1:12" ht="26.25" customHeight="1" x14ac:dyDescent="0.15">
      <c r="A23" s="87" t="s">
        <v>29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26.25" customHeight="1" x14ac:dyDescent="0.15">
      <c r="A24" s="13"/>
      <c r="B24" s="13"/>
      <c r="C24" s="13"/>
      <c r="D24" s="14" t="s">
        <v>6</v>
      </c>
      <c r="E24" s="53" t="s">
        <v>30</v>
      </c>
      <c r="F24" s="23"/>
      <c r="G24" s="17"/>
      <c r="H24" s="24"/>
      <c r="I24" s="19"/>
      <c r="J24" s="24"/>
      <c r="K24" s="21">
        <f>F24*IF(G24="",1,G24)*IF(I24="",1,I24)</f>
        <v>0</v>
      </c>
      <c r="L24" s="22"/>
    </row>
    <row r="25" spans="1:12" ht="26.25" customHeight="1" x14ac:dyDescent="0.15">
      <c r="A25" s="13"/>
      <c r="B25" s="13"/>
      <c r="C25" s="13"/>
      <c r="D25" s="14" t="s">
        <v>24</v>
      </c>
      <c r="E25" s="15" t="s">
        <v>31</v>
      </c>
      <c r="F25" s="23"/>
      <c r="G25" s="17"/>
      <c r="H25" s="24"/>
      <c r="I25" s="19"/>
      <c r="J25" s="24"/>
      <c r="K25" s="21">
        <f>F25*IF(G25="",1,G25)*IF(I25="",1,I25)</f>
        <v>0</v>
      </c>
      <c r="L25" s="22"/>
    </row>
    <row r="26" spans="1:12" ht="26.25" customHeight="1" x14ac:dyDescent="0.15">
      <c r="A26" s="13"/>
      <c r="B26" s="13"/>
      <c r="C26" s="13"/>
      <c r="D26" s="14" t="s">
        <v>25</v>
      </c>
      <c r="E26" s="74" t="s">
        <v>57</v>
      </c>
      <c r="F26" s="23"/>
      <c r="G26" s="17"/>
      <c r="H26" s="24"/>
      <c r="I26" s="19"/>
      <c r="J26" s="24"/>
      <c r="K26" s="21">
        <f>F26*IF(G26="",1,G26)*IF(I26="",1,I26)</f>
        <v>0</v>
      </c>
      <c r="L26" s="22"/>
    </row>
    <row r="27" spans="1:12" ht="26.25" customHeight="1" x14ac:dyDescent="0.15">
      <c r="A27" s="13"/>
      <c r="B27" s="13"/>
      <c r="C27" s="13"/>
      <c r="D27" s="14" t="s">
        <v>26</v>
      </c>
      <c r="E27" s="29" t="s">
        <v>20</v>
      </c>
      <c r="F27" s="23"/>
      <c r="G27" s="17"/>
      <c r="H27" s="24"/>
      <c r="I27" s="19"/>
      <c r="J27" s="24"/>
      <c r="K27" s="21">
        <f>F27*IF(G27="",1,G27)*IF(I27="",1,I27)</f>
        <v>0</v>
      </c>
      <c r="L27" s="22"/>
    </row>
    <row r="28" spans="1:12" ht="26.25" customHeight="1" thickBot="1" x14ac:dyDescent="0.2">
      <c r="A28" s="13"/>
      <c r="B28" s="13"/>
      <c r="C28" s="13"/>
      <c r="D28" s="30" t="s">
        <v>32</v>
      </c>
      <c r="E28" s="41" t="s">
        <v>21</v>
      </c>
      <c r="F28" s="42"/>
      <c r="G28" s="43"/>
      <c r="H28" s="44"/>
      <c r="I28" s="45"/>
      <c r="J28" s="46"/>
      <c r="K28" s="32">
        <f>F28*IF(G28="",1,G28)*IF(I28="",1,I28)</f>
        <v>0</v>
      </c>
      <c r="L28" s="47"/>
    </row>
    <row r="29" spans="1:12" ht="26.25" customHeight="1" thickBot="1" x14ac:dyDescent="0.2">
      <c r="A29" s="33"/>
      <c r="B29" s="33"/>
      <c r="C29" s="83" t="s">
        <v>12</v>
      </c>
      <c r="D29" s="84"/>
      <c r="E29" s="86"/>
      <c r="F29" s="34"/>
      <c r="G29" s="48"/>
      <c r="H29" s="49"/>
      <c r="I29" s="50"/>
      <c r="J29" s="50"/>
      <c r="K29" s="51">
        <f>SUM(K24:K28)</f>
        <v>0</v>
      </c>
      <c r="L29" s="52"/>
    </row>
    <row r="30" spans="1:12" ht="26.25" customHeight="1" x14ac:dyDescent="0.15">
      <c r="A30" s="89" t="s">
        <v>51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26.25" customHeight="1" x14ac:dyDescent="0.15">
      <c r="A31" s="13"/>
      <c r="B31" s="13"/>
      <c r="C31" s="13"/>
      <c r="D31" s="14" t="s">
        <v>6</v>
      </c>
      <c r="E31" s="54" t="s">
        <v>36</v>
      </c>
      <c r="F31" s="16"/>
      <c r="G31" s="55"/>
      <c r="H31" s="24"/>
      <c r="I31" s="19"/>
      <c r="J31" s="24"/>
      <c r="K31" s="21">
        <f t="shared" ref="K31:K36" si="1">F31*IF(G31="",1,G31)*IF(I31="",1,I31)</f>
        <v>0</v>
      </c>
      <c r="L31" s="22"/>
    </row>
    <row r="32" spans="1:12" ht="26.25" customHeight="1" x14ac:dyDescent="0.15">
      <c r="A32" s="13"/>
      <c r="B32" s="13"/>
      <c r="C32" s="13"/>
      <c r="D32" s="14" t="s">
        <v>24</v>
      </c>
      <c r="E32" s="15" t="s">
        <v>37</v>
      </c>
      <c r="F32" s="23"/>
      <c r="G32" s="17"/>
      <c r="H32" s="24"/>
      <c r="I32" s="19"/>
      <c r="J32" s="24"/>
      <c r="K32" s="21">
        <f t="shared" si="1"/>
        <v>0</v>
      </c>
      <c r="L32" s="22"/>
    </row>
    <row r="33" spans="1:12" ht="26.25" customHeight="1" x14ac:dyDescent="0.15">
      <c r="A33" s="13"/>
      <c r="B33" s="13"/>
      <c r="C33" s="13"/>
      <c r="D33" s="14" t="s">
        <v>25</v>
      </c>
      <c r="E33" s="26" t="s">
        <v>38</v>
      </c>
      <c r="F33" s="23"/>
      <c r="G33" s="17"/>
      <c r="H33" s="24"/>
      <c r="I33" s="19"/>
      <c r="J33" s="24"/>
      <c r="K33" s="21">
        <f t="shared" si="1"/>
        <v>0</v>
      </c>
      <c r="L33" s="22"/>
    </row>
    <row r="34" spans="1:12" ht="26.25" customHeight="1" x14ac:dyDescent="0.15">
      <c r="A34" s="13"/>
      <c r="B34" s="13"/>
      <c r="C34" s="13"/>
      <c r="D34" s="14" t="s">
        <v>26</v>
      </c>
      <c r="E34" s="29" t="s">
        <v>19</v>
      </c>
      <c r="F34" s="23"/>
      <c r="G34" s="17"/>
      <c r="H34" s="24"/>
      <c r="I34" s="19"/>
      <c r="J34" s="24"/>
      <c r="K34" s="21">
        <f t="shared" si="1"/>
        <v>0</v>
      </c>
      <c r="L34" s="22"/>
    </row>
    <row r="35" spans="1:12" ht="26.25" customHeight="1" x14ac:dyDescent="0.15">
      <c r="A35" s="13"/>
      <c r="B35" s="13"/>
      <c r="C35" s="13"/>
      <c r="D35" s="14" t="s">
        <v>32</v>
      </c>
      <c r="E35" s="29" t="s">
        <v>20</v>
      </c>
      <c r="F35" s="23"/>
      <c r="G35" s="17"/>
      <c r="H35" s="24"/>
      <c r="I35" s="19"/>
      <c r="J35" s="24"/>
      <c r="K35" s="21">
        <f t="shared" si="1"/>
        <v>0</v>
      </c>
      <c r="L35" s="22"/>
    </row>
    <row r="36" spans="1:12" ht="26.25" customHeight="1" thickBot="1" x14ac:dyDescent="0.2">
      <c r="A36" s="13"/>
      <c r="B36" s="13"/>
      <c r="C36" s="13"/>
      <c r="D36" s="30" t="s">
        <v>15</v>
      </c>
      <c r="E36" s="41" t="s">
        <v>21</v>
      </c>
      <c r="F36" s="42"/>
      <c r="G36" s="43"/>
      <c r="H36" s="44"/>
      <c r="I36" s="45"/>
      <c r="J36" s="46"/>
      <c r="K36" s="32">
        <f t="shared" si="1"/>
        <v>0</v>
      </c>
      <c r="L36" s="47"/>
    </row>
    <row r="37" spans="1:12" ht="26.25" customHeight="1" thickBot="1" x14ac:dyDescent="0.2">
      <c r="A37" s="33"/>
      <c r="B37" s="33"/>
      <c r="C37" s="83" t="s">
        <v>0</v>
      </c>
      <c r="D37" s="84"/>
      <c r="E37" s="86"/>
      <c r="F37" s="34"/>
      <c r="G37" s="48"/>
      <c r="H37" s="49"/>
      <c r="I37" s="50"/>
      <c r="J37" s="50"/>
      <c r="K37" s="51">
        <f>SUM(K31:K36)</f>
        <v>0</v>
      </c>
      <c r="L37" s="52"/>
    </row>
    <row r="38" spans="1:12" ht="26.25" customHeight="1" x14ac:dyDescent="0.15">
      <c r="A38" s="89" t="s">
        <v>52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8"/>
    </row>
    <row r="39" spans="1:12" ht="26.25" customHeight="1" x14ac:dyDescent="0.15">
      <c r="A39" s="13"/>
      <c r="B39" s="13"/>
      <c r="C39" s="13"/>
      <c r="D39" s="14" t="s">
        <v>6</v>
      </c>
      <c r="E39" s="54" t="s">
        <v>13</v>
      </c>
      <c r="F39" s="16"/>
      <c r="G39" s="55"/>
      <c r="H39" s="24"/>
      <c r="I39" s="19"/>
      <c r="J39" s="24"/>
      <c r="K39" s="21">
        <f>F39*IF(G39="",1,G39)*IF(I39="",1,I39)</f>
        <v>0</v>
      </c>
      <c r="L39" s="22"/>
    </row>
    <row r="40" spans="1:12" ht="26.25" customHeight="1" x14ac:dyDescent="0.15">
      <c r="A40" s="13"/>
      <c r="B40" s="13"/>
      <c r="C40" s="13"/>
      <c r="D40" s="14" t="s">
        <v>10</v>
      </c>
      <c r="E40" s="73" t="s">
        <v>48</v>
      </c>
      <c r="F40" s="16"/>
      <c r="G40" s="55"/>
      <c r="H40" s="24"/>
      <c r="I40" s="19"/>
      <c r="J40" s="24"/>
      <c r="K40" s="21">
        <f>F40*IF(G40="",1,G40)*IF(I40="",1,I40)</f>
        <v>0</v>
      </c>
      <c r="L40" s="22"/>
    </row>
    <row r="41" spans="1:12" ht="26.25" customHeight="1" x14ac:dyDescent="0.15">
      <c r="A41" s="13"/>
      <c r="B41" s="13"/>
      <c r="C41" s="13"/>
      <c r="D41" s="14" t="s">
        <v>9</v>
      </c>
      <c r="E41" s="29" t="s">
        <v>19</v>
      </c>
      <c r="F41" s="23"/>
      <c r="G41" s="17"/>
      <c r="H41" s="24"/>
      <c r="I41" s="19"/>
      <c r="J41" s="24"/>
      <c r="K41" s="21">
        <f>F41*IF(G41="",1,G41)*IF(I41="",1,I41)</f>
        <v>0</v>
      </c>
      <c r="L41" s="22"/>
    </row>
    <row r="42" spans="1:12" ht="26.25" customHeight="1" x14ac:dyDescent="0.15">
      <c r="A42" s="13"/>
      <c r="B42" s="13"/>
      <c r="C42" s="13"/>
      <c r="D42" s="14" t="s">
        <v>26</v>
      </c>
      <c r="E42" s="29" t="s">
        <v>20</v>
      </c>
      <c r="F42" s="23"/>
      <c r="G42" s="17"/>
      <c r="H42" s="24"/>
      <c r="I42" s="19"/>
      <c r="J42" s="24"/>
      <c r="K42" s="21">
        <f>F42*IF(G42="",1,G42)*IF(I42="",1,I42)</f>
        <v>0</v>
      </c>
      <c r="L42" s="22"/>
    </row>
    <row r="43" spans="1:12" ht="26.25" customHeight="1" thickBot="1" x14ac:dyDescent="0.2">
      <c r="A43" s="13"/>
      <c r="B43" s="13"/>
      <c r="C43" s="13"/>
      <c r="D43" s="30" t="s">
        <v>32</v>
      </c>
      <c r="E43" s="41" t="s">
        <v>21</v>
      </c>
      <c r="F43" s="42"/>
      <c r="G43" s="43"/>
      <c r="H43" s="44"/>
      <c r="I43" s="45"/>
      <c r="J43" s="46"/>
      <c r="K43" s="32">
        <f>F43*IF(G43="",1,G43)*IF(I43="",1,I43)</f>
        <v>0</v>
      </c>
      <c r="L43" s="47"/>
    </row>
    <row r="44" spans="1:12" ht="26.25" customHeight="1" thickBot="1" x14ac:dyDescent="0.2">
      <c r="A44" s="33"/>
      <c r="B44" s="33"/>
      <c r="C44" s="83" t="s">
        <v>0</v>
      </c>
      <c r="D44" s="84"/>
      <c r="E44" s="86"/>
      <c r="F44" s="34"/>
      <c r="G44" s="48"/>
      <c r="H44" s="49"/>
      <c r="I44" s="50"/>
      <c r="J44" s="50"/>
      <c r="K44" s="51">
        <f>SUM(K39:K43)</f>
        <v>0</v>
      </c>
      <c r="L44" s="52"/>
    </row>
    <row r="45" spans="1:12" ht="26.25" customHeight="1" x14ac:dyDescent="0.15">
      <c r="A45" s="89" t="s">
        <v>53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2" ht="26.25" customHeight="1" x14ac:dyDescent="0.15">
      <c r="A46" s="13"/>
      <c r="B46" s="13"/>
      <c r="C46" s="13"/>
      <c r="D46" s="14" t="s">
        <v>6</v>
      </c>
      <c r="E46" s="54" t="s">
        <v>39</v>
      </c>
      <c r="F46" s="16"/>
      <c r="G46" s="55"/>
      <c r="H46" s="24"/>
      <c r="I46" s="19"/>
      <c r="J46" s="24"/>
      <c r="K46" s="21">
        <f>F46*IF(G46="",1,G46)*IF(I46="",1,I46)</f>
        <v>0</v>
      </c>
      <c r="L46" s="22"/>
    </row>
    <row r="47" spans="1:12" ht="26.25" customHeight="1" x14ac:dyDescent="0.15">
      <c r="A47" s="13"/>
      <c r="B47" s="13"/>
      <c r="C47" s="13"/>
      <c r="D47" s="14" t="s">
        <v>24</v>
      </c>
      <c r="E47" s="15" t="s">
        <v>40</v>
      </c>
      <c r="F47" s="23"/>
      <c r="G47" s="17"/>
      <c r="H47" s="24"/>
      <c r="I47" s="19"/>
      <c r="J47" s="24"/>
      <c r="K47" s="21">
        <f>F47*IF(G47="",1,G47)*IF(I47="",1,I47)</f>
        <v>0</v>
      </c>
      <c r="L47" s="22"/>
    </row>
    <row r="48" spans="1:12" ht="26.25" customHeight="1" x14ac:dyDescent="0.15">
      <c r="A48" s="13"/>
      <c r="B48" s="13"/>
      <c r="C48" s="13"/>
      <c r="D48" s="14" t="s">
        <v>25</v>
      </c>
      <c r="E48" s="29" t="s">
        <v>19</v>
      </c>
      <c r="F48" s="23"/>
      <c r="G48" s="17"/>
      <c r="H48" s="24"/>
      <c r="I48" s="19"/>
      <c r="J48" s="24"/>
      <c r="K48" s="21">
        <f>F48*IF(G48="",1,G48)*IF(I48="",1,I48)</f>
        <v>0</v>
      </c>
      <c r="L48" s="22"/>
    </row>
    <row r="49" spans="1:14" ht="26.25" customHeight="1" x14ac:dyDescent="0.15">
      <c r="A49" s="13"/>
      <c r="B49" s="13"/>
      <c r="C49" s="13"/>
      <c r="D49" s="14" t="s">
        <v>26</v>
      </c>
      <c r="E49" s="29" t="s">
        <v>20</v>
      </c>
      <c r="F49" s="23"/>
      <c r="G49" s="17"/>
      <c r="H49" s="24"/>
      <c r="I49" s="19"/>
      <c r="J49" s="24"/>
      <c r="K49" s="21">
        <f>F49*IF(G49="",1,G49)*IF(I49="",1,I49)</f>
        <v>0</v>
      </c>
      <c r="L49" s="22"/>
    </row>
    <row r="50" spans="1:14" ht="26.25" customHeight="1" thickBot="1" x14ac:dyDescent="0.2">
      <c r="A50" s="13"/>
      <c r="B50" s="13"/>
      <c r="C50" s="13"/>
      <c r="D50" s="30" t="s">
        <v>32</v>
      </c>
      <c r="E50" s="41" t="s">
        <v>21</v>
      </c>
      <c r="F50" s="42"/>
      <c r="G50" s="43"/>
      <c r="H50" s="44"/>
      <c r="I50" s="45"/>
      <c r="J50" s="46"/>
      <c r="K50" s="32">
        <f>F50*IF(G50="",1,G50)*IF(I50="",1,I50)</f>
        <v>0</v>
      </c>
      <c r="L50" s="47"/>
    </row>
    <row r="51" spans="1:14" ht="26.25" customHeight="1" thickBot="1" x14ac:dyDescent="0.2">
      <c r="A51" s="33"/>
      <c r="B51" s="33"/>
      <c r="C51" s="83" t="s">
        <v>0</v>
      </c>
      <c r="D51" s="84"/>
      <c r="E51" s="86"/>
      <c r="F51" s="34"/>
      <c r="G51" s="48"/>
      <c r="H51" s="49"/>
      <c r="I51" s="50"/>
      <c r="J51" s="50"/>
      <c r="K51" s="51">
        <f>SUM(K46:K50)</f>
        <v>0</v>
      </c>
      <c r="L51" s="52"/>
    </row>
    <row r="52" spans="1:14" ht="26.25" customHeight="1" x14ac:dyDescent="0.15">
      <c r="A52" s="89" t="s">
        <v>54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8"/>
    </row>
    <row r="53" spans="1:14" ht="26.25" customHeight="1" x14ac:dyDescent="0.15">
      <c r="A53" s="13"/>
      <c r="B53" s="13"/>
      <c r="C53" s="13"/>
      <c r="D53" s="56" t="s">
        <v>6</v>
      </c>
      <c r="E53" s="29" t="s">
        <v>59</v>
      </c>
      <c r="F53" s="57"/>
      <c r="G53" s="58"/>
      <c r="H53" s="24"/>
      <c r="I53" s="19"/>
      <c r="J53" s="24"/>
      <c r="K53" s="95"/>
      <c r="L53" s="22"/>
    </row>
    <row r="54" spans="1:14" ht="26.25" customHeight="1" x14ac:dyDescent="0.15">
      <c r="A54" s="13"/>
      <c r="B54" s="13"/>
      <c r="C54" s="13"/>
      <c r="D54" s="56" t="s">
        <v>10</v>
      </c>
      <c r="E54" s="29" t="s">
        <v>19</v>
      </c>
      <c r="F54" s="16"/>
      <c r="G54" s="58"/>
      <c r="H54" s="31"/>
      <c r="I54" s="19"/>
      <c r="J54" s="31"/>
      <c r="K54" s="21">
        <f>F54*IF(G54="",1,G54)*IF(I54="",1,I54)</f>
        <v>0</v>
      </c>
      <c r="L54" s="59"/>
    </row>
    <row r="55" spans="1:14" ht="26.25" customHeight="1" thickBot="1" x14ac:dyDescent="0.2">
      <c r="A55" s="13"/>
      <c r="B55" s="13"/>
      <c r="C55" s="13"/>
      <c r="D55" s="50" t="s">
        <v>9</v>
      </c>
      <c r="E55" s="41" t="s">
        <v>60</v>
      </c>
      <c r="F55" s="60"/>
      <c r="G55" s="58"/>
      <c r="H55" s="61"/>
      <c r="I55" s="45"/>
      <c r="J55" s="61"/>
      <c r="K55" s="32">
        <f>F55*IF(G55="",1,G55)*IF(I55="",1,I55)</f>
        <v>0</v>
      </c>
      <c r="L55" s="59"/>
    </row>
    <row r="56" spans="1:14" ht="26.25" customHeight="1" thickBot="1" x14ac:dyDescent="0.2">
      <c r="A56" s="62"/>
      <c r="B56" s="13"/>
      <c r="C56" s="77" t="s">
        <v>0</v>
      </c>
      <c r="D56" s="78"/>
      <c r="E56" s="79"/>
      <c r="F56" s="5"/>
      <c r="G56" s="63"/>
      <c r="H56" s="64"/>
      <c r="I56" s="65"/>
      <c r="J56" s="65"/>
      <c r="K56" s="66">
        <f>SUM(K53:K55)</f>
        <v>0</v>
      </c>
      <c r="L56" s="67"/>
    </row>
    <row r="57" spans="1:14" ht="26.25" customHeight="1" thickBot="1" x14ac:dyDescent="0.2">
      <c r="A57" s="62"/>
      <c r="B57" s="33"/>
      <c r="C57" s="91" t="s">
        <v>58</v>
      </c>
      <c r="D57" s="91"/>
      <c r="E57" s="91"/>
      <c r="F57" s="85"/>
      <c r="G57" s="36"/>
      <c r="H57" s="37"/>
      <c r="I57" s="38"/>
      <c r="J57" s="38"/>
      <c r="K57" s="68">
        <f>SUM(K56,K51,K44,K37,K29,K22,K16)</f>
        <v>0</v>
      </c>
      <c r="L57" s="40"/>
    </row>
    <row r="58" spans="1:14" ht="26.25" customHeight="1" thickBot="1" x14ac:dyDescent="0.2">
      <c r="A58" s="62"/>
      <c r="B58" s="33"/>
      <c r="C58" s="91" t="s">
        <v>45</v>
      </c>
      <c r="D58" s="91"/>
      <c r="E58" s="91"/>
      <c r="F58" s="85"/>
      <c r="G58" s="36"/>
      <c r="H58" s="37"/>
      <c r="I58" s="38"/>
      <c r="J58" s="38"/>
      <c r="K58" s="69">
        <v>0</v>
      </c>
      <c r="L58" s="40"/>
    </row>
    <row r="59" spans="1:14" ht="26.25" customHeight="1" thickBot="1" x14ac:dyDescent="0.2">
      <c r="A59" s="62"/>
      <c r="B59" s="70"/>
      <c r="C59" s="91" t="s">
        <v>43</v>
      </c>
      <c r="D59" s="91"/>
      <c r="E59" s="91"/>
      <c r="F59" s="85"/>
      <c r="G59" s="48"/>
      <c r="H59" s="49"/>
      <c r="I59" s="50"/>
      <c r="J59" s="50"/>
      <c r="K59" s="71">
        <f>ROUNDDOWN((K57+K58)*0.1,0)</f>
        <v>0</v>
      </c>
      <c r="L59" s="52"/>
    </row>
    <row r="60" spans="1:14" ht="26.25" customHeight="1" thickBot="1" x14ac:dyDescent="0.2">
      <c r="A60" s="33"/>
      <c r="B60" s="72"/>
      <c r="C60" s="92" t="s">
        <v>27</v>
      </c>
      <c r="D60" s="92"/>
      <c r="E60" s="92"/>
      <c r="F60" s="93"/>
      <c r="G60" s="48"/>
      <c r="H60" s="49"/>
      <c r="I60" s="50"/>
      <c r="J60" s="50"/>
      <c r="K60" s="71">
        <f>K57+K58+K59</f>
        <v>0</v>
      </c>
      <c r="L60" s="52"/>
      <c r="N60" s="1">
        <f>ROUNDDOWN((K57+K58)*1.1,0)</f>
        <v>0</v>
      </c>
    </row>
    <row r="61" spans="1:14" ht="18" customHeight="1" x14ac:dyDescent="0.15">
      <c r="A61" s="94" t="s">
        <v>55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1:14" ht="18" customHeight="1" x14ac:dyDescent="0.15">
      <c r="A62" s="90" t="s">
        <v>22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14" ht="18" customHeight="1" x14ac:dyDescent="0.15">
      <c r="A63" s="90" t="s">
        <v>23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</row>
    <row r="64" spans="1:14" ht="18" customHeight="1" x14ac:dyDescent="0.15">
      <c r="A64" s="90" t="s">
        <v>56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1:12" ht="18" customHeight="1" x14ac:dyDescent="0.1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</row>
  </sheetData>
  <mergeCells count="26">
    <mergeCell ref="A30:L30"/>
    <mergeCell ref="C37:E37"/>
    <mergeCell ref="A61:L61"/>
    <mergeCell ref="A62:L62"/>
    <mergeCell ref="A63:L63"/>
    <mergeCell ref="A64:L65"/>
    <mergeCell ref="C57:F57"/>
    <mergeCell ref="C60:F60"/>
    <mergeCell ref="C59:F59"/>
    <mergeCell ref="C58:F58"/>
    <mergeCell ref="C2:L2"/>
    <mergeCell ref="A5:E5"/>
    <mergeCell ref="C56:E56"/>
    <mergeCell ref="G5:H5"/>
    <mergeCell ref="I5:J5"/>
    <mergeCell ref="C16:E16"/>
    <mergeCell ref="C22:E22"/>
    <mergeCell ref="C29:E29"/>
    <mergeCell ref="A6:L6"/>
    <mergeCell ref="A17:L17"/>
    <mergeCell ref="A23:L23"/>
    <mergeCell ref="A52:L52"/>
    <mergeCell ref="A45:L45"/>
    <mergeCell ref="C51:E51"/>
    <mergeCell ref="A38:L38"/>
    <mergeCell ref="C44:E44"/>
  </mergeCells>
  <phoneticPr fontId="1"/>
  <pageMargins left="0.31496062992125984" right="0.31496062992125984" top="0.55118110236220474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2025-03-25T06:52:33Z</dcterms:modified>
</cp:coreProperties>
</file>